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ZAK\0.NPK\00 ZAKÁZKY 2024\54 + 55 VZMR PTÚ Technologie pro strav provozu MB\2 Zadávací dokumentace\2 ZD revize\"/>
    </mc:Choice>
  </mc:AlternateContent>
  <xr:revisionPtr revIDLastSave="0" documentId="13_ncr:1_{36F3CF49-8100-425B-9E38-5AA05DDB8DA3}" xr6:coauthVersionLast="47" xr6:coauthVersionMax="47" xr10:uidLastSave="{00000000-0000-0000-0000-000000000000}"/>
  <bookViews>
    <workbookView xWindow="-120" yWindow="-120" windowWidth="29040" windowHeight="17640" xr2:uid="{FF4F7DDD-7ECE-45AD-A84D-1EB16046264D}"/>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3" i="1" l="1"/>
  <c r="R6" i="1"/>
</calcChain>
</file>

<file path=xl/sharedStrings.xml><?xml version="1.0" encoding="utf-8"?>
<sst xmlns="http://schemas.openxmlformats.org/spreadsheetml/2006/main" count="48" uniqueCount="28">
  <si>
    <t>Označení  pozic</t>
  </si>
  <si>
    <t>Nový popis</t>
  </si>
  <si>
    <t>Poznámka</t>
  </si>
  <si>
    <t>Výrobce</t>
  </si>
  <si>
    <t>Model</t>
  </si>
  <si>
    <t>Povolená tolerance k délce</t>
  </si>
  <si>
    <t>Délka (mm)</t>
  </si>
  <si>
    <t>Povolená tolerance k hloubce</t>
  </si>
  <si>
    <t>Hloubka (mm)</t>
  </si>
  <si>
    <t>Povolená tolerance k výšce</t>
  </si>
  <si>
    <t>Výška (mm)</t>
  </si>
  <si>
    <t>Povolená tolerance k příkonu el. 230V</t>
  </si>
  <si>
    <t>Příkon el. 230V/(kW)</t>
  </si>
  <si>
    <t>Povolená tolerance k příkonu el. 400V</t>
  </si>
  <si>
    <t>Příkon el. 400V/ (kW)</t>
  </si>
  <si>
    <t>ks</t>
  </si>
  <si>
    <t>Cena/ks bez DPH</t>
  </si>
  <si>
    <t>Cena celkem bez DPH</t>
  </si>
  <si>
    <t>Max:</t>
  </si>
  <si>
    <t>Max bez kliky dveří :</t>
  </si>
  <si>
    <t xml:space="preserve"> Konvektomaty</t>
  </si>
  <si>
    <t>Příloha č. 2 ZD - Technické podmínky</t>
  </si>
  <si>
    <t>Pánev multifunkce</t>
  </si>
  <si>
    <t>Položka - popis</t>
  </si>
  <si>
    <t>Název VZ: Technologie pro stravovací provozy</t>
  </si>
  <si>
    <t>Multifunkční varné zařízení, tlakové. Užitná kapacita: minimálně 100 litrů. Varná plocha: min. 37 dm2 Automatický zdvih košů nebo gastronádob.
Rozsah teplot: min. rozsah 50°C  –  250°C. Ovládání pomocí dotykové obrazovky (rezistivní nebo kapacitní) v českém jazyce, přednastavené varné programy, vytváření a ukládání receptů v českém jazyce. Vpichová potravinová sonda. Min. funkce: smažení; grilování; vaření ve vodě; vaření v tlaku (min.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 litr. Celonerezová vana z materiálu min.  AISI 304. Celonerezová rámová konstrukce. USB port pro aktualizaci software. Sprcha pro čištění. Vč. příslušenství: 1x rameno pro zdvih košů, 2x varný koš, 2x fritovací koš,  1x scezovací síto, 1x vozík na vypouštění vařeného obsahu, 2x rošt na dno varné nádoby, 1x čistící houbička, vozík na skladování, zpětné přečerpávání (elektrickým čerpadlem) oleje o teplotě min. 180°C zpět do varného zařízení a filtraci oleje, kapacitně uzpůsoben jedné fritovací šarži. Povolená tolerance parametrů +/-10 %, pokud není uvedeno maximum či minimum.</t>
  </si>
  <si>
    <t>Povolená tolerance parametrů +/-10 %, pokud není uvedeno maximum či minimum.</t>
  </si>
  <si>
    <t>Elektrický konvektomat pro 20GN 1/1 se zavážecím vozíkem s rozestupy zásuvů min. 63 mm, bojlerový. Rovnoměrná tepelná úprava v každém zásuvu. Automatická korekce programu vzhledem ke vloženému množství potraviny. Režim konvektomatu se třemi provozními režimy: pára min. rozsah 30°C – 130°C, horký vzduch min. rozsah 30°C – 300°C, kombinace páry a horkého vzduchu min. rozsah 30°C – 300°C. Měření, nastavování a regulace vlhkosti s přesností na 1 %. Režim Delta-T. Min. funkce: vaření, smažení, fritování, vaření v páře, pečení, nízkoteplotní úpravy přes noc. Ovládací obrazovka. Dotykový display/obrazovka (kapacitní nebo rezistivní). Systém automatického čištění - mytí varné komory. Tukový filtr ve varné komoře. Integrovaná ruční sprcha s automatickým navíjením. Sonda teploty jádra s min. tříbodovým měřením. Min. 350 libovolně nastavitelných programů min. s 12 kroky,  min. 5 rychlostí vzduchu, nastavitelné. Funkce zajišťující  zchlazení varného prostoru. Automatická předvolba okamžiku spuštění. Zobrazení skutečných a požadovaných hodnot na displeji. Bojler pro výrobu  páry s automatickým plněním vodou. Detekce vodního kamene a zavápnění.  Zásuvy v zavážecím vozíku vhodné pro gastronádoby GN 1/1, 1/2, 1/3. Rozhraní USB pro export dat HACCP na paměťový modul USB nebo pro snadnou aktualizaci softwaru. Povolená tolerance parametrů +/-10 %, pokud není uvedeno maximum či minimum.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</si>
</sst>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4" x14ac:knownFonts="1">
    <font>
      <sz val="11"/>
      <color theme="1"/>
      <name val="Aptos Narrow"/>
      <family val="2"/>
      <charset val="238"/>
      <scheme val="minor"/>
    </font>
    <font>
      <b/>
      <sz val="11"/>
      <name val="Calibri"/>
      <family val="2"/>
      <charset val="238"/>
    </font>
    <font>
      <sz val="11"/>
      <name val="Calibri"/>
      <family val="2"/>
      <charset val="238"/>
    </font>
    <font>
      <b/>
      <sz val="14"/>
      <color theme="1"/>
      <name val="Calibri"/>
      <family val="2"/>
      <charset val="238"/>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39997558519241921"/>
        <bgColor indexed="64"/>
      </patternFill>
    </fill>
  </fills>
  <borders count="10">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s>
  <cellStyleXfs count="1">
    <xf numFmtId="0" fontId="0" fillId="0" borderId="0"/>
  </cellStyleXfs>
  <cellXfs count="41">
    <xf numFmtId="0" fontId="0" fillId="0" borderId="0" xfId="0"/>
    <xf numFmtId="49" fontId="1" fillId="2" borderId="1" xfId="0" applyNumberFormat="1" applyFont="1" applyFill="1" applyBorder="1" applyAlignment="1">
      <alignment horizontal="center" wrapText="1"/>
    </xf>
    <xf numFmtId="0" fontId="1" fillId="2" borderId="2" xfId="0" applyFont="1" applyFill="1" applyBorder="1" applyAlignment="1">
      <alignment vertical="top" wrapText="1"/>
    </xf>
    <xf numFmtId="0" fontId="1" fillId="2" borderId="2" xfId="0" applyFont="1" applyFill="1" applyBorder="1" applyAlignment="1">
      <alignment horizontal="center" vertical="center" wrapText="1"/>
    </xf>
    <xf numFmtId="49" fontId="1" fillId="2" borderId="2" xfId="0" applyNumberFormat="1" applyFont="1" applyFill="1" applyBorder="1" applyAlignment="1">
      <alignment horizontal="center" wrapText="1"/>
    </xf>
    <xf numFmtId="2" fontId="1" fillId="2" borderId="2" xfId="0" applyNumberFormat="1" applyFont="1" applyFill="1" applyBorder="1" applyAlignment="1">
      <alignment horizontal="center" wrapText="1"/>
    </xf>
    <xf numFmtId="0" fontId="1" fillId="2" borderId="2" xfId="0" applyFont="1" applyFill="1" applyBorder="1" applyAlignment="1">
      <alignment horizontal="center" wrapText="1"/>
    </xf>
    <xf numFmtId="49" fontId="1" fillId="2" borderId="3" xfId="0" applyNumberFormat="1" applyFont="1" applyFill="1" applyBorder="1" applyAlignment="1">
      <alignment horizontal="center" wrapText="1"/>
    </xf>
    <xf numFmtId="49" fontId="2" fillId="2" borderId="4" xfId="0" applyNumberFormat="1" applyFont="1" applyFill="1" applyBorder="1" applyAlignment="1">
      <alignment horizontal="center" wrapText="1"/>
    </xf>
    <xf numFmtId="0" fontId="1" fillId="2" borderId="5" xfId="0" applyFont="1" applyFill="1" applyBorder="1" applyAlignment="1">
      <alignment vertical="top" wrapText="1"/>
    </xf>
    <xf numFmtId="49" fontId="2" fillId="2" borderId="5" xfId="0" applyNumberFormat="1" applyFont="1" applyFill="1" applyBorder="1" applyAlignment="1">
      <alignment horizontal="center" wrapText="1"/>
    </xf>
    <xf numFmtId="2" fontId="2" fillId="2" borderId="5" xfId="0" applyNumberFormat="1" applyFont="1" applyFill="1" applyBorder="1" applyAlignment="1">
      <alignment horizontal="center" wrapText="1"/>
    </xf>
    <xf numFmtId="0" fontId="2" fillId="2" borderId="5" xfId="0" applyFont="1" applyFill="1" applyBorder="1" applyAlignment="1">
      <alignment horizontal="center" wrapText="1"/>
    </xf>
    <xf numFmtId="164" fontId="2" fillId="2" borderId="5" xfId="0" applyNumberFormat="1" applyFont="1" applyFill="1" applyBorder="1" applyAlignment="1">
      <alignment horizontal="center" wrapText="1"/>
    </xf>
    <xf numFmtId="164" fontId="2" fillId="2" borderId="6" xfId="0" applyNumberFormat="1" applyFont="1" applyFill="1" applyBorder="1" applyAlignment="1">
      <alignment horizontal="center" wrapText="1"/>
    </xf>
    <xf numFmtId="49" fontId="2" fillId="3" borderId="4" xfId="0" applyNumberFormat="1" applyFont="1" applyFill="1" applyBorder="1" applyAlignment="1">
      <alignment wrapText="1"/>
    </xf>
    <xf numFmtId="0" fontId="2" fillId="3" borderId="5" xfId="0" applyFont="1" applyFill="1" applyBorder="1" applyAlignment="1">
      <alignment vertical="top" wrapText="1"/>
    </xf>
    <xf numFmtId="49" fontId="2" fillId="3" borderId="5" xfId="0" applyNumberFormat="1" applyFont="1" applyFill="1" applyBorder="1" applyAlignment="1">
      <alignment horizontal="center" wrapText="1"/>
    </xf>
    <xf numFmtId="1" fontId="2" fillId="3" borderId="5" xfId="0" applyNumberFormat="1" applyFont="1" applyFill="1" applyBorder="1" applyAlignment="1">
      <alignment horizontal="center" wrapText="1"/>
    </xf>
    <xf numFmtId="2" fontId="2" fillId="3" borderId="5" xfId="0" applyNumberFormat="1" applyFont="1" applyFill="1" applyBorder="1" applyAlignment="1">
      <alignment horizontal="center" wrapText="1"/>
    </xf>
    <xf numFmtId="0" fontId="2" fillId="3" borderId="5" xfId="0" applyFont="1" applyFill="1" applyBorder="1" applyAlignment="1">
      <alignment horizontal="center" wrapText="1"/>
    </xf>
    <xf numFmtId="164" fontId="2" fillId="3" borderId="5" xfId="0" applyNumberFormat="1" applyFont="1" applyFill="1" applyBorder="1" applyAlignment="1">
      <alignment horizontal="center" wrapText="1"/>
    </xf>
    <xf numFmtId="164" fontId="2" fillId="3" borderId="6" xfId="0" applyNumberFormat="1" applyFont="1" applyFill="1" applyBorder="1" applyAlignment="1">
      <alignment horizontal="center" wrapText="1"/>
    </xf>
    <xf numFmtId="49" fontId="2" fillId="4" borderId="4" xfId="0" applyNumberFormat="1" applyFont="1" applyFill="1" applyBorder="1" applyAlignment="1">
      <alignment wrapText="1"/>
    </xf>
    <xf numFmtId="0" fontId="2" fillId="4" borderId="5" xfId="0" applyFont="1" applyFill="1" applyBorder="1" applyAlignment="1">
      <alignment vertical="top" wrapText="1"/>
    </xf>
    <xf numFmtId="49" fontId="2" fillId="4" borderId="5" xfId="0" applyNumberFormat="1" applyFont="1" applyFill="1" applyBorder="1" applyAlignment="1">
      <alignment horizontal="center" wrapText="1"/>
    </xf>
    <xf numFmtId="1" fontId="2" fillId="4" borderId="5" xfId="0" applyNumberFormat="1" applyFont="1" applyFill="1" applyBorder="1" applyAlignment="1">
      <alignment horizontal="center" wrapText="1"/>
    </xf>
    <xf numFmtId="2" fontId="2" fillId="4" borderId="5" xfId="0" applyNumberFormat="1" applyFont="1" applyFill="1" applyBorder="1" applyAlignment="1">
      <alignment horizontal="center" wrapText="1"/>
    </xf>
    <xf numFmtId="0" fontId="2" fillId="4" borderId="5" xfId="0" applyFont="1" applyFill="1" applyBorder="1" applyAlignment="1">
      <alignment horizontal="center" wrapText="1"/>
    </xf>
    <xf numFmtId="164" fontId="2" fillId="4" borderId="5" xfId="0" applyNumberFormat="1" applyFont="1" applyFill="1" applyBorder="1" applyAlignment="1">
      <alignment horizontal="center" wrapText="1"/>
    </xf>
    <xf numFmtId="164" fontId="2" fillId="4" borderId="6" xfId="0" applyNumberFormat="1" applyFont="1" applyFill="1" applyBorder="1" applyAlignment="1">
      <alignment horizontal="center" wrapText="1"/>
    </xf>
    <xf numFmtId="49" fontId="1" fillId="2" borderId="7" xfId="0" applyNumberFormat="1" applyFont="1" applyFill="1" applyBorder="1" applyAlignment="1">
      <alignment horizontal="center" wrapText="1"/>
    </xf>
    <xf numFmtId="0" fontId="1" fillId="2" borderId="8" xfId="0" applyFont="1" applyFill="1" applyBorder="1" applyAlignment="1">
      <alignment horizontal="center" vertical="center" wrapText="1"/>
    </xf>
    <xf numFmtId="49" fontId="1" fillId="2" borderId="8" xfId="0" applyNumberFormat="1" applyFont="1" applyFill="1" applyBorder="1" applyAlignment="1">
      <alignment horizontal="center" wrapText="1"/>
    </xf>
    <xf numFmtId="2" fontId="1" fillId="2" borderId="8" xfId="0" applyNumberFormat="1" applyFont="1" applyFill="1" applyBorder="1" applyAlignment="1">
      <alignment horizontal="center" wrapText="1"/>
    </xf>
    <xf numFmtId="0" fontId="1" fillId="2" borderId="8" xfId="0" applyFont="1" applyFill="1" applyBorder="1" applyAlignment="1">
      <alignment horizontal="center" wrapText="1"/>
    </xf>
    <xf numFmtId="49" fontId="1" fillId="2" borderId="9" xfId="0" applyNumberFormat="1" applyFont="1" applyFill="1" applyBorder="1" applyAlignment="1">
      <alignment horizontal="center" wrapText="1"/>
    </xf>
    <xf numFmtId="0" fontId="1" fillId="5" borderId="8" xfId="0" applyFont="1" applyFill="1" applyBorder="1" applyAlignment="1">
      <alignment vertical="top" wrapText="1"/>
    </xf>
    <xf numFmtId="0" fontId="3" fillId="0" borderId="0" xfId="0" applyFont="1"/>
    <xf numFmtId="0" fontId="3" fillId="0" borderId="0" xfId="0" applyFont="1" applyAlignment="1">
      <alignment horizontal="left"/>
    </xf>
    <xf numFmtId="0" fontId="1" fillId="6" borderId="5" xfId="0" applyFont="1" applyFill="1" applyBorder="1" applyAlignment="1">
      <alignmen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06D50-273E-4655-876A-57FEC7710556}">
  <dimension ref="A1:R13"/>
  <sheetViews>
    <sheetView tabSelected="1" workbookViewId="0">
      <selection activeCell="B13" sqref="B13"/>
    </sheetView>
  </sheetViews>
  <sheetFormatPr defaultRowHeight="15" x14ac:dyDescent="0.25"/>
  <cols>
    <col min="1" max="1" width="19.5703125" customWidth="1"/>
    <col min="2" max="2" width="88.42578125" customWidth="1"/>
    <col min="3" max="3" width="23.42578125" customWidth="1"/>
    <col min="4" max="4" width="20.140625" customWidth="1"/>
    <col min="5" max="5" width="19.5703125" customWidth="1"/>
  </cols>
  <sheetData>
    <row r="1" spans="1:18" s="38" customFormat="1" ht="18.75" x14ac:dyDescent="0.3">
      <c r="A1" s="38" t="s">
        <v>21</v>
      </c>
    </row>
    <row r="2" spans="1:18" s="38" customFormat="1" ht="18.75" x14ac:dyDescent="0.3">
      <c r="A2" s="39" t="s">
        <v>24</v>
      </c>
      <c r="B2" s="39"/>
    </row>
    <row r="3" spans="1:18" ht="15.75" thickBot="1" x14ac:dyDescent="0.3"/>
    <row r="4" spans="1:18" ht="90" x14ac:dyDescent="0.25">
      <c r="A4" s="1" t="s">
        <v>0</v>
      </c>
      <c r="B4" s="2" t="s">
        <v>23</v>
      </c>
      <c r="C4" s="3" t="s">
        <v>2</v>
      </c>
      <c r="D4" s="3" t="s">
        <v>3</v>
      </c>
      <c r="E4" s="3" t="s">
        <v>4</v>
      </c>
      <c r="F4" s="4" t="s">
        <v>5</v>
      </c>
      <c r="G4" s="4" t="s">
        <v>6</v>
      </c>
      <c r="H4" s="4" t="s">
        <v>7</v>
      </c>
      <c r="I4" s="4" t="s">
        <v>8</v>
      </c>
      <c r="J4" s="4" t="s">
        <v>9</v>
      </c>
      <c r="K4" s="4" t="s">
        <v>10</v>
      </c>
      <c r="L4" s="4" t="s">
        <v>11</v>
      </c>
      <c r="M4" s="5" t="s">
        <v>12</v>
      </c>
      <c r="N4" s="4" t="s">
        <v>13</v>
      </c>
      <c r="O4" s="5" t="s">
        <v>14</v>
      </c>
      <c r="P4" s="6" t="s">
        <v>15</v>
      </c>
      <c r="Q4" s="4" t="s">
        <v>16</v>
      </c>
      <c r="R4" s="7" t="s">
        <v>17</v>
      </c>
    </row>
    <row r="5" spans="1:18" x14ac:dyDescent="0.25">
      <c r="A5" s="31"/>
      <c r="B5" s="37" t="s">
        <v>22</v>
      </c>
      <c r="C5" s="32"/>
      <c r="D5" s="32"/>
      <c r="E5" s="32"/>
      <c r="F5" s="33"/>
      <c r="G5" s="33"/>
      <c r="H5" s="33"/>
      <c r="I5" s="33"/>
      <c r="J5" s="33"/>
      <c r="K5" s="33"/>
      <c r="L5" s="33"/>
      <c r="M5" s="34"/>
      <c r="N5" s="33"/>
      <c r="O5" s="34"/>
      <c r="P5" s="35"/>
      <c r="Q5" s="33"/>
      <c r="R5" s="36"/>
    </row>
    <row r="6" spans="1:18" ht="225" x14ac:dyDescent="0.25">
      <c r="A6" s="23"/>
      <c r="B6" s="24" t="s">
        <v>25</v>
      </c>
      <c r="C6" s="24" t="s">
        <v>26</v>
      </c>
      <c r="D6" s="24"/>
      <c r="E6" s="24"/>
      <c r="F6" s="25"/>
      <c r="G6" s="26"/>
      <c r="H6" s="25"/>
      <c r="I6" s="26"/>
      <c r="J6" s="25"/>
      <c r="K6" s="26"/>
      <c r="L6" s="26"/>
      <c r="M6" s="27"/>
      <c r="N6" s="25" t="s">
        <v>18</v>
      </c>
      <c r="O6" s="27">
        <v>32</v>
      </c>
      <c r="P6" s="28">
        <v>2</v>
      </c>
      <c r="Q6" s="29"/>
      <c r="R6" s="30">
        <f t="shared" ref="R6" si="0">Q6*P6</f>
        <v>0</v>
      </c>
    </row>
    <row r="10" spans="1:18" ht="15.75" thickBot="1" x14ac:dyDescent="0.3"/>
    <row r="11" spans="1:18" ht="90" x14ac:dyDescent="0.25">
      <c r="A11" s="1" t="s">
        <v>0</v>
      </c>
      <c r="B11" s="2" t="s">
        <v>1</v>
      </c>
      <c r="C11" s="3" t="s">
        <v>2</v>
      </c>
      <c r="D11" s="3" t="s">
        <v>3</v>
      </c>
      <c r="E11" s="3" t="s">
        <v>4</v>
      </c>
      <c r="F11" s="4" t="s">
        <v>5</v>
      </c>
      <c r="G11" s="4" t="s">
        <v>6</v>
      </c>
      <c r="H11" s="4" t="s">
        <v>7</v>
      </c>
      <c r="I11" s="4" t="s">
        <v>8</v>
      </c>
      <c r="J11" s="4" t="s">
        <v>9</v>
      </c>
      <c r="K11" s="4" t="s">
        <v>10</v>
      </c>
      <c r="L11" s="4" t="s">
        <v>11</v>
      </c>
      <c r="M11" s="5" t="s">
        <v>12</v>
      </c>
      <c r="N11" s="4" t="s">
        <v>13</v>
      </c>
      <c r="O11" s="5" t="s">
        <v>14</v>
      </c>
      <c r="P11" s="6" t="s">
        <v>15</v>
      </c>
      <c r="Q11" s="4" t="s">
        <v>16</v>
      </c>
      <c r="R11" s="7" t="s">
        <v>17</v>
      </c>
    </row>
    <row r="12" spans="1:18" x14ac:dyDescent="0.25">
      <c r="A12" s="8"/>
      <c r="B12" s="40" t="s">
        <v>20</v>
      </c>
      <c r="C12" s="9"/>
      <c r="D12" s="9"/>
      <c r="E12" s="9"/>
      <c r="F12" s="10"/>
      <c r="G12" s="10"/>
      <c r="H12" s="10"/>
      <c r="I12" s="10"/>
      <c r="J12" s="10"/>
      <c r="K12" s="10"/>
      <c r="L12" s="10"/>
      <c r="M12" s="11"/>
      <c r="N12" s="10"/>
      <c r="O12" s="11"/>
      <c r="P12" s="12"/>
      <c r="Q12" s="13"/>
      <c r="R12" s="14"/>
    </row>
    <row r="13" spans="1:18" ht="240" x14ac:dyDescent="0.25">
      <c r="A13" s="15"/>
      <c r="B13" s="16" t="s">
        <v>27</v>
      </c>
      <c r="C13" s="16" t="s">
        <v>26</v>
      </c>
      <c r="D13" s="16"/>
      <c r="E13" s="16"/>
      <c r="F13" s="17" t="s">
        <v>18</v>
      </c>
      <c r="G13" s="18">
        <v>950</v>
      </c>
      <c r="H13" s="17" t="s">
        <v>19</v>
      </c>
      <c r="I13" s="18">
        <v>850</v>
      </c>
      <c r="J13" s="17"/>
      <c r="K13" s="18"/>
      <c r="L13" s="18"/>
      <c r="M13" s="19"/>
      <c r="N13" s="17" t="s">
        <v>18</v>
      </c>
      <c r="O13" s="19">
        <v>39</v>
      </c>
      <c r="P13" s="20">
        <v>1</v>
      </c>
      <c r="Q13" s="21"/>
      <c r="R13" s="22">
        <f t="shared" ref="R13" si="1">Q13*P13</f>
        <v>0</v>
      </c>
    </row>
  </sheetData>
  <mergeCells count="1">
    <mergeCell ref="A2:B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Blehová Hana (PKN-PTU)</dc:creator>
  <cp:lastModifiedBy>Čížková Jaroslava (PKN-ZAK)</cp:lastModifiedBy>
  <dcterms:created xsi:type="dcterms:W3CDTF">2024-02-05T12:53:00Z</dcterms:created>
  <dcterms:modified xsi:type="dcterms:W3CDTF">2024-02-26T10:59:24Z</dcterms:modified>
</cp:coreProperties>
</file>